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externalReferences>
    <externalReference r:id="rId12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<sst xmlns="http://schemas.openxmlformats.org/spreadsheetml/2006/main" count="132" uniqueCount="15">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</sst>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76">
      <selection activeCell="Q104" sqref="Q10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>
        <f>(D105+D106+D107)/(($B$105+E107)/2)</f>
        <v>0.3065134099616858</v>
      </c>
      <c r="I107" s="3">
        <f>(D99+D100+D101+D102+D103+D104+D105+D106+D107)/(($B$99+E107)/2)</f>
        <v>1.0886075949367089</v>
      </c>
      <c r="J107" s="3">
        <f t="shared" si="13"/>
        <v>1.3762057877813505</v>
      </c>
      <c r="K107" s="3">
        <f t="shared" si="14"/>
        <v>1.2990353697749195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>
        <f>(D105+D106+D107+D108)/(($B$105+E108)/2)</f>
        <v>0.3065134099616858</v>
      </c>
      <c r="I108" s="3">
        <f>(D99+D100+D101+D102+D103+D104+D105+D106+D107+D108)/(($B$99+E108)/2)</f>
        <v>1.0886075949367089</v>
      </c>
      <c r="J108" s="3">
        <f t="shared" si="13"/>
        <v>1.2842809364548495</v>
      </c>
      <c r="K108" s="3">
        <f t="shared" si="14"/>
        <v>1.2307692307692308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>
        <f>(D105+D106+D107+D108+D109)/(($B$105+E109)/2)</f>
        <v>0.3065134099616858</v>
      </c>
      <c r="I109" s="3">
        <f>(D99+D100+D101+D102+D103+D104+D105+D106+D107+D108+D109)/(($B$99+E109)/2)</f>
        <v>1.0886075949367089</v>
      </c>
      <c r="J109" s="3">
        <f t="shared" si="13"/>
        <v>1.1482649842271293</v>
      </c>
      <c r="K109" s="3">
        <f t="shared" si="14"/>
        <v>1.0977917981072556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>
        <f>(D105+D106+D107+D108+D109+D110)/(($B$105+E110)/2)</f>
        <v>0.3065134099616858</v>
      </c>
      <c r="I110" s="3">
        <f>(D99+D100+D101+D102+D103+D104+D105+D106+D107+D108+D109+D110)/(($B$99+E110)/2)</f>
        <v>1.0886075949367089</v>
      </c>
      <c r="J110" s="3">
        <f t="shared" si="13"/>
        <v>1.0886075949367089</v>
      </c>
      <c r="K110" s="3">
        <f t="shared" si="14"/>
        <v>1.0632911392405062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3">
      <selection activeCell="A106" sqref="A10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>
        <f>(D105+D106+D107)/(($B$105+E107)/2)</f>
        <v>0.34782608695652173</v>
      </c>
      <c r="I107" s="3">
        <f>(D99+D100+D101+D102+D103+D104+D105+D106+D107)/(($B$99+E107)/2)</f>
        <v>1.171875</v>
      </c>
      <c r="J107" s="3">
        <f t="shared" si="13"/>
        <v>1.5139442231075697</v>
      </c>
      <c r="K107" s="3">
        <f t="shared" si="14"/>
        <v>1.4342629482071714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>
        <f>(D105+D106+D107+D108)/(($B$105+E108)/2)</f>
        <v>0.34782608695652173</v>
      </c>
      <c r="I108" s="3">
        <f>(D99+D100+D101+D102+D103+D104+D105+D106+D107+D108)/(($B$99+E108)/2)</f>
        <v>1.171875</v>
      </c>
      <c r="J108" s="3">
        <f t="shared" si="13"/>
        <v>1.4107883817427387</v>
      </c>
      <c r="K108" s="3">
        <f t="shared" si="14"/>
        <v>1.3609958506224067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>
        <f>(D105+D106+D107+D108+D109)/(($B$105+E109)/2)</f>
        <v>0.34782608695652173</v>
      </c>
      <c r="I109" s="3">
        <f>(D99+D100+D101+D102+D103+D104+D105+D106+D107+D108+D109)/(($B$99+E109)/2)</f>
        <v>1.171875</v>
      </c>
      <c r="J109" s="3">
        <f t="shared" si="13"/>
        <v>1.2355212355212355</v>
      </c>
      <c r="K109" s="3">
        <f t="shared" si="14"/>
        <v>1.1891891891891893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>
        <f>(D105+D106+D107+D108+D109+D110)/(($B$105+E110)/2)</f>
        <v>0.34782608695652173</v>
      </c>
      <c r="I110" s="3">
        <f>(D99+D100+D101+D102+D103+D104+D105+D106+D107+D108+D109+D110)/(($B$99+E110)/2)</f>
        <v>1.171875</v>
      </c>
      <c r="J110" s="3">
        <f t="shared" si="13"/>
        <v>1.171875</v>
      </c>
      <c r="K110" s="3">
        <f t="shared" si="14"/>
        <v>1.15625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4">
      <selection activeCell="E106" sqref="E10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>
        <f>(D105+D106+D107)/(($B$105+E107)/2)</f>
        <v>0.14814814814814814</v>
      </c>
      <c r="I107" s="3">
        <f>(D99+D100+D101+D102+D103+D104+D105+D106+D107)/(($B$99+E107)/2)</f>
        <v>0.7333333333333333</v>
      </c>
      <c r="J107" s="3">
        <f t="shared" si="13"/>
        <v>0.8</v>
      </c>
      <c r="K107" s="3">
        <f t="shared" si="14"/>
        <v>0.7333333333333333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>
        <f>(D105+D106+D107+D108)/(($B$105+E108)/2)</f>
        <v>0.14814814814814814</v>
      </c>
      <c r="I108" s="3">
        <f>(D99+D100+D101+D102+D103+D104+D105+D106+D107+D108)/(($B$99+E108)/2)</f>
        <v>0.7333333333333333</v>
      </c>
      <c r="J108" s="3">
        <f t="shared" si="13"/>
        <v>0.7586206896551724</v>
      </c>
      <c r="K108" s="3">
        <f t="shared" si="14"/>
        <v>0.6896551724137931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>
        <f>(D105+D106+D107+D108+D109)/(($B$105+E109)/2)</f>
        <v>0.14814814814814814</v>
      </c>
      <c r="I109" s="3">
        <f>(D99+D100+D101+D102+D103+D104+D105+D106+D107+D108+D109)/(($B$99+E109)/2)</f>
        <v>0.7333333333333333</v>
      </c>
      <c r="J109" s="3">
        <f t="shared" si="13"/>
        <v>0.7586206896551724</v>
      </c>
      <c r="K109" s="3">
        <f t="shared" si="14"/>
        <v>0.6896551724137931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>
        <f>(D105+D106+D107+D108+D109+D110)/(($B$105+E110)/2)</f>
        <v>0.14814814814814814</v>
      </c>
      <c r="I110" s="3">
        <f>(D99+D100+D101+D102+D103+D104+D105+D106+D107+D108+D109+D110)/(($B$99+E110)/2)</f>
        <v>0.7333333333333333</v>
      </c>
      <c r="J110" s="3">
        <f t="shared" si="13"/>
        <v>0.7333333333333333</v>
      </c>
      <c r="K110" s="3">
        <f t="shared" si="14"/>
        <v>0.6666666666666666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0"/>
  <sheetViews>
    <sheetView zoomScaleSheetLayoutView="85" workbookViewId="0" topLeftCell="A97">
      <selection activeCell="J98" sqref="J9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6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  <c r="P103" s="6"/>
    </row>
    <row r="104" spans="1:16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  <c r="P104" s="6"/>
    </row>
    <row r="105" spans="1:16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  <c r="P105" s="6"/>
    </row>
    <row r="106" spans="1:16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  <c r="P106" s="6"/>
    </row>
    <row r="107" spans="1:11" ht="12.75">
      <c r="A107" s="2">
        <v>44621</v>
      </c>
      <c r="E107">
        <f t="shared" si="22"/>
        <v>0</v>
      </c>
      <c r="F107" s="5">
        <f t="shared" si="23"/>
        <v>0</v>
      </c>
      <c r="G107" s="3" t="e">
        <f t="shared" si="24"/>
        <v>#DIV/0!</v>
      </c>
      <c r="H107" s="3">
        <f>(D105+D106+D107)/(($B$105+E107)/2)</f>
        <v>0.4</v>
      </c>
      <c r="I107" s="3">
        <f>(D99+D100+D101+D102+D103+D104+D105+D106+D107)/(($B$99+E107)/2)</f>
        <v>1.2820512820512822</v>
      </c>
      <c r="J107" s="3">
        <f t="shared" si="20"/>
        <v>1.5675675675675675</v>
      </c>
      <c r="K107" s="3">
        <f t="shared" si="21"/>
        <v>1.4054054054054055</v>
      </c>
    </row>
    <row r="108" spans="1:11" ht="12.75">
      <c r="A108" s="2">
        <v>44652</v>
      </c>
      <c r="E108">
        <f t="shared" si="22"/>
        <v>0</v>
      </c>
      <c r="F108" s="5">
        <f t="shared" si="23"/>
        <v>0</v>
      </c>
      <c r="G108" s="3" t="e">
        <f t="shared" si="24"/>
        <v>#DIV/0!</v>
      </c>
      <c r="H108" s="3">
        <f>(D105+D106+D107+D108)/(($B$105+E108)/2)</f>
        <v>0.4</v>
      </c>
      <c r="I108" s="3">
        <f>(D99+D100+D101+D102+D103+D104+D105+D106+D107+D108)/(($B$99+E108)/2)</f>
        <v>1.2820512820512822</v>
      </c>
      <c r="J108" s="3">
        <f t="shared" si="20"/>
        <v>1.542857142857143</v>
      </c>
      <c r="K108" s="3">
        <f t="shared" si="21"/>
        <v>1.4857142857142858</v>
      </c>
    </row>
    <row r="109" spans="1:11" ht="12.75">
      <c r="A109" s="2">
        <v>44682</v>
      </c>
      <c r="E109">
        <f t="shared" si="22"/>
        <v>0</v>
      </c>
      <c r="F109" s="5">
        <f t="shared" si="23"/>
        <v>0</v>
      </c>
      <c r="G109" s="3" t="e">
        <f t="shared" si="24"/>
        <v>#DIV/0!</v>
      </c>
      <c r="H109" s="3">
        <f>(D105+D106+D107+D108+D109)/(($B$105+E109)/2)</f>
        <v>0.4</v>
      </c>
      <c r="I109" s="3">
        <f>(D99+D100+D101+D102+D103+D104+D105+D106+D107+D108+D109)/(($B$99+E109)/2)</f>
        <v>1.2820512820512822</v>
      </c>
      <c r="J109" s="3">
        <f t="shared" si="20"/>
        <v>1.2820512820512822</v>
      </c>
      <c r="K109" s="3">
        <f t="shared" si="21"/>
        <v>1.2307692307692308</v>
      </c>
    </row>
    <row r="110" spans="1:11" ht="12.75">
      <c r="A110" s="2">
        <v>44713</v>
      </c>
      <c r="E110">
        <f t="shared" si="22"/>
        <v>0</v>
      </c>
      <c r="F110" s="5">
        <f t="shared" si="23"/>
        <v>0</v>
      </c>
      <c r="G110" s="3" t="e">
        <f t="shared" si="24"/>
        <v>#DIV/0!</v>
      </c>
      <c r="H110" s="3">
        <f>(D105+D106+D107+D108+D109+D110)/(($B$105+E110)/2)</f>
        <v>0.4</v>
      </c>
      <c r="I110" s="3">
        <f>(D99+D100+D101+D102+D103+D104+D105+D106+D107+D108+D109+D110)/(($B$99+E110)/2)</f>
        <v>1.2820512820512822</v>
      </c>
      <c r="J110" s="3">
        <f t="shared" si="20"/>
        <v>1.2820512820512822</v>
      </c>
      <c r="K110" s="3">
        <f t="shared" si="21"/>
        <v>1.2307692307692308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2">
      <selection activeCell="J106" sqref="J10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6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  <c r="P103" s="6"/>
    </row>
    <row r="104" spans="1:16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  <c r="P104" s="6"/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E107">
        <f t="shared" si="10"/>
        <v>0</v>
      </c>
      <c r="F107" s="5">
        <f t="shared" si="15"/>
        <v>0</v>
      </c>
      <c r="G107" s="3" t="e">
        <f t="shared" si="16"/>
        <v>#DIV/0!</v>
      </c>
      <c r="H107" s="3">
        <f>(D105+D106+D107)/(($B$105+E107)/2)</f>
        <v>0.25</v>
      </c>
      <c r="I107" s="3">
        <f>(D99+D100+D101+D102+D103+D104+D105+D106+D107)/(($B$99+E107)/2)</f>
        <v>1.5</v>
      </c>
      <c r="J107" s="3">
        <f t="shared" si="13"/>
        <v>1.5</v>
      </c>
      <c r="K107" s="3">
        <f t="shared" si="14"/>
        <v>1.5</v>
      </c>
    </row>
    <row r="108" spans="1:11" ht="12.75">
      <c r="A108" s="2">
        <v>44652</v>
      </c>
      <c r="E108">
        <f t="shared" si="10"/>
        <v>0</v>
      </c>
      <c r="F108" s="5">
        <f t="shared" si="15"/>
        <v>0</v>
      </c>
      <c r="G108" s="3" t="e">
        <f t="shared" si="16"/>
        <v>#DIV/0!</v>
      </c>
      <c r="H108" s="3">
        <f>(D105+D106+D107+D108)/(($B$105+E108)/2)</f>
        <v>0.25</v>
      </c>
      <c r="I108" s="3">
        <f>(D99+D100+D101+D102+D103+D104+D105+D106+D107+D108)/(($B$99+E108)/2)</f>
        <v>1.5</v>
      </c>
      <c r="J108" s="3">
        <f t="shared" si="13"/>
        <v>1.5</v>
      </c>
      <c r="K108" s="3">
        <f t="shared" si="14"/>
        <v>1.5</v>
      </c>
    </row>
    <row r="109" spans="1:11" ht="12.75">
      <c r="A109" s="2">
        <v>44682</v>
      </c>
      <c r="E109">
        <f t="shared" si="10"/>
        <v>0</v>
      </c>
      <c r="F109" s="5">
        <f t="shared" si="15"/>
        <v>0</v>
      </c>
      <c r="G109" s="3" t="e">
        <f t="shared" si="16"/>
        <v>#DIV/0!</v>
      </c>
      <c r="H109" s="3">
        <f>(D105+D106+D107+D108+D109)/(($B$105+E109)/2)</f>
        <v>0.25</v>
      </c>
      <c r="I109" s="3">
        <f>(D99+D100+D101+D102+D103+D104+D105+D106+D107+D108+D109)/(($B$99+E109)/2)</f>
        <v>1.5</v>
      </c>
      <c r="J109" s="3">
        <f t="shared" si="13"/>
        <v>1.5</v>
      </c>
      <c r="K109" s="3">
        <f t="shared" si="14"/>
        <v>1.5</v>
      </c>
    </row>
    <row r="110" spans="1:11" ht="12.75">
      <c r="A110" s="2">
        <v>44713</v>
      </c>
      <c r="E110">
        <f t="shared" si="10"/>
        <v>0</v>
      </c>
      <c r="F110" s="5">
        <f t="shared" si="15"/>
        <v>0</v>
      </c>
      <c r="G110" s="3" t="e">
        <f t="shared" si="16"/>
        <v>#DIV/0!</v>
      </c>
      <c r="H110" s="3">
        <f>(D105+D106+D107+D108+D109+D110)/(($B$105+E110)/2)</f>
        <v>0.25</v>
      </c>
      <c r="I110" s="3">
        <f>(D99+D100+D101+D102+D103+D104+D105+D106+D107+D108+D109+D110)/(($B$99+E110)/2)</f>
        <v>1.5</v>
      </c>
      <c r="J110" s="3">
        <f t="shared" si="13"/>
        <v>1.5</v>
      </c>
      <c r="K110" s="3">
        <f t="shared" si="14"/>
        <v>1.5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91">
      <selection activeCell="J106" sqref="J10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>
        <f>(D105+D106+D107)/(($B$105+E107)/2)</f>
        <v>0.29850746268656714</v>
      </c>
      <c r="I107" s="3">
        <f>(D99+D100+D101+D102+D103+D104+D105+D106+D107)/(($B$99+E107)/2)</f>
        <v>1.1428571428571428</v>
      </c>
      <c r="J107" s="3">
        <f t="shared" si="13"/>
        <v>1.5421686746987953</v>
      </c>
      <c r="K107" s="3">
        <f t="shared" si="14"/>
        <v>1.5421686746987953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>
        <f>(D105+D106+D107+D108)/(($B$105+E108)/2)</f>
        <v>0.29850746268656714</v>
      </c>
      <c r="I108" s="3">
        <f>(D99+D100+D101+D102+D103+D104+D105+D106+D107+D108)/(($B$99+E108)/2)</f>
        <v>1.1428571428571428</v>
      </c>
      <c r="J108" s="3">
        <f t="shared" si="13"/>
        <v>1.3975903614457832</v>
      </c>
      <c r="K108" s="3">
        <f t="shared" si="14"/>
        <v>1.3975903614457832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>
        <f>(D105+D106+D107+D108+D109)/(($B$105+E109)/2)</f>
        <v>0.29850746268656714</v>
      </c>
      <c r="I109" s="3">
        <f>(D99+D100+D101+D102+D103+D104+D105+D106+D107+D108+D109)/(($B$99+E109)/2)</f>
        <v>1.1428571428571428</v>
      </c>
      <c r="J109" s="3">
        <f t="shared" si="13"/>
        <v>1.2839506172839505</v>
      </c>
      <c r="K109" s="3">
        <f t="shared" si="14"/>
        <v>1.2839506172839505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>
        <f>(D105+D106+D107+D108+D109+D110)/(($B$105+E110)/2)</f>
        <v>0.29850746268656714</v>
      </c>
      <c r="I110" s="3">
        <f>(D99+D100+D101+D102+D103+D104+D105+D106+D107+D108+D109+D110)/(($B$99+E110)/2)</f>
        <v>1.1428571428571428</v>
      </c>
      <c r="J110" s="3">
        <f t="shared" si="13"/>
        <v>1.1428571428571428</v>
      </c>
      <c r="K110" s="3">
        <f t="shared" si="14"/>
        <v>1.1428571428571428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1">
      <selection activeCell="J106" sqref="J10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E107">
        <f t="shared" si="10"/>
        <v>0</v>
      </c>
      <c r="F107" s="5">
        <f t="shared" si="11"/>
        <v>0</v>
      </c>
      <c r="G107" s="3" t="e">
        <f t="shared" si="12"/>
        <v>#DIV/0!</v>
      </c>
      <c r="H107" s="3">
        <f>(D105+D106+D107)/(($B$105+E107)/2)</f>
        <v>0.2</v>
      </c>
      <c r="I107" s="3">
        <f>(D99+D100+D101+D102+D103+D104+D105+D106+D107)/(($B$99+E107)/2)</f>
        <v>0.5</v>
      </c>
      <c r="J107" s="3">
        <f t="shared" si="13"/>
        <v>0.6666666666666666</v>
      </c>
      <c r="K107" s="3">
        <f t="shared" si="14"/>
        <v>0.6666666666666666</v>
      </c>
    </row>
    <row r="108" spans="1:11" ht="12.75">
      <c r="A108" s="2">
        <v>44652</v>
      </c>
      <c r="E108">
        <f t="shared" si="10"/>
        <v>0</v>
      </c>
      <c r="F108" s="5">
        <f t="shared" si="11"/>
        <v>0</v>
      </c>
      <c r="G108" s="3" t="e">
        <f t="shared" si="12"/>
        <v>#DIV/0!</v>
      </c>
      <c r="H108" s="3">
        <f>(D105+D106+D107+D108)/(($B$105+E108)/2)</f>
        <v>0.2</v>
      </c>
      <c r="I108" s="3">
        <f>(D99+D100+D101+D102+D103+D104+D105+D106+D107+D108)/(($B$99+E108)/2)</f>
        <v>0.5</v>
      </c>
      <c r="J108" s="3">
        <f t="shared" si="13"/>
        <v>0.5454545454545454</v>
      </c>
      <c r="K108" s="3">
        <f t="shared" si="14"/>
        <v>0.5454545454545454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>
        <f>(D105+D106+D107+D108+D109)/(($B$105+E109)/2)</f>
        <v>0.2</v>
      </c>
      <c r="I109" s="3">
        <f>(D99+D100+D101+D102+D103+D104+D105+D106+D107+D108+D109)/(($B$99+E109)/2)</f>
        <v>0.5</v>
      </c>
      <c r="J109" s="3">
        <f t="shared" si="13"/>
        <v>0.5454545454545454</v>
      </c>
      <c r="K109" s="3">
        <f t="shared" si="14"/>
        <v>0.5454545454545454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>
        <f>(D105+D106+D107+D108+D109+D110)/(($B$105+E110)/2)</f>
        <v>0.2</v>
      </c>
      <c r="I110" s="3">
        <f>(D99+D100+D101+D102+D103+D104+D105+D106+D107+D108+D109+D110)/(($B$99+E110)/2)</f>
        <v>0.5</v>
      </c>
      <c r="J110" s="3">
        <f t="shared" si="13"/>
        <v>0.5</v>
      </c>
      <c r="K110" s="3">
        <f t="shared" si="14"/>
        <v>0.5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79">
      <selection activeCell="J106" sqref="J10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  <c r="P102" s="6"/>
    </row>
    <row r="103" spans="1:16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  <c r="P103" s="6"/>
    </row>
    <row r="104" spans="1:16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  <c r="P104" s="6"/>
    </row>
    <row r="105" spans="1:16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  <c r="P105" s="6"/>
    </row>
    <row r="106" spans="1:16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  <c r="P106" s="6"/>
    </row>
    <row r="107" spans="1:11" ht="12.75">
      <c r="A107" s="2">
        <v>44621</v>
      </c>
      <c r="E107">
        <f t="shared" si="10"/>
        <v>0</v>
      </c>
      <c r="F107" s="5">
        <f t="shared" si="11"/>
        <v>0</v>
      </c>
      <c r="G107" s="3" t="e">
        <f t="shared" si="12"/>
        <v>#DIV/0!</v>
      </c>
      <c r="H107" s="3">
        <f>(D105+D106+D107)/(($B$105+E107)/2)</f>
        <v>0.35555555555555557</v>
      </c>
      <c r="I107" s="3">
        <f>(D99+D100+D101+D102+D103+D104+D105+D106+D107)/(($B$99+E107)/2)</f>
        <v>1.1063829787234043</v>
      </c>
      <c r="J107" s="3">
        <f t="shared" si="13"/>
        <v>1.446808510638298</v>
      </c>
      <c r="K107" s="3">
        <f t="shared" si="14"/>
        <v>1.3617021276595744</v>
      </c>
    </row>
    <row r="108" spans="1:11" ht="12.75">
      <c r="A108" s="2">
        <v>44652</v>
      </c>
      <c r="E108">
        <f t="shared" si="10"/>
        <v>0</v>
      </c>
      <c r="F108" s="5">
        <f t="shared" si="11"/>
        <v>0</v>
      </c>
      <c r="G108" s="3" t="e">
        <f t="shared" si="12"/>
        <v>#DIV/0!</v>
      </c>
      <c r="H108" s="3">
        <f>(D105+D106+D107+D108)/(($B$105+E108)/2)</f>
        <v>0.35555555555555557</v>
      </c>
      <c r="I108" s="3">
        <f>(D99+D100+D101+D102+D103+D104+D105+D106+D107+D108)/(($B$99+E108)/2)</f>
        <v>1.1063829787234043</v>
      </c>
      <c r="J108" s="3">
        <f t="shared" si="13"/>
        <v>1.3181818181818181</v>
      </c>
      <c r="K108" s="3">
        <f t="shared" si="14"/>
        <v>1.2272727272727273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>
        <f>(D105+D106+D107+D108+D109)/(($B$105+E109)/2)</f>
        <v>0.35555555555555557</v>
      </c>
      <c r="I109" s="3">
        <f>(D99+D100+D101+D102+D103+D104+D105+D106+D107+D108+D109)/(($B$99+E109)/2)</f>
        <v>1.1063829787234043</v>
      </c>
      <c r="J109" s="3">
        <f t="shared" si="13"/>
        <v>1.16</v>
      </c>
      <c r="K109" s="3">
        <f t="shared" si="14"/>
        <v>1.08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>
        <f>(D105+D106+D107+D108+D109+D110)/(($B$105+E110)/2)</f>
        <v>0.35555555555555557</v>
      </c>
      <c r="I110" s="3">
        <f>(D99+D100+D101+D102+D103+D104+D105+D106+D107+D108+D109+D110)/(($B$99+E110)/2)</f>
        <v>1.1063829787234043</v>
      </c>
      <c r="J110" s="3">
        <f t="shared" si="13"/>
        <v>1.1063829787234043</v>
      </c>
      <c r="K110" s="3">
        <f t="shared" si="14"/>
        <v>1.1063829787234043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79">
      <selection activeCell="O98" sqref="O9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  <c r="P59" s="6"/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  <c r="P85" s="6"/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  <c r="P92" s="6"/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  <c r="P95" s="6"/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6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  <c r="P102" s="6"/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6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  <c r="P105" s="6"/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1" ht="12.75">
      <c r="A107" s="2">
        <v>44621</v>
      </c>
      <c r="E107">
        <f t="shared" si="10"/>
        <v>0</v>
      </c>
      <c r="F107" s="5">
        <f t="shared" si="11"/>
        <v>0</v>
      </c>
      <c r="G107" s="3" t="e">
        <f t="shared" si="12"/>
        <v>#DIV/0!</v>
      </c>
      <c r="H107" s="3">
        <f>(D105+D106+D107)/(($B$105+E107)/2)</f>
        <v>0</v>
      </c>
      <c r="I107" s="3">
        <f>(D99+D100+D101+D102+D103+D104+D105+D106+D107)/(($B$99+E107)/2)</f>
        <v>0.4</v>
      </c>
      <c r="J107" s="3">
        <f t="shared" si="13"/>
        <v>0.4</v>
      </c>
      <c r="K107" s="3">
        <f t="shared" si="14"/>
        <v>0.2</v>
      </c>
    </row>
    <row r="108" spans="1:11" ht="12.75">
      <c r="A108" s="2">
        <v>44652</v>
      </c>
      <c r="E108">
        <f t="shared" si="10"/>
        <v>0</v>
      </c>
      <c r="F108" s="5">
        <f t="shared" si="11"/>
        <v>0</v>
      </c>
      <c r="G108" s="3" t="e">
        <f t="shared" si="12"/>
        <v>#DIV/0!</v>
      </c>
      <c r="H108" s="3">
        <f>(D105+D106+D107+D108)/(($B$105+E108)/2)</f>
        <v>0</v>
      </c>
      <c r="I108" s="3">
        <f>(D99+D100+D101+D102+D103+D104+D105+D106+D107+D108)/(($B$99+E108)/2)</f>
        <v>0.4</v>
      </c>
      <c r="J108" s="3">
        <f t="shared" si="13"/>
        <v>0.4</v>
      </c>
      <c r="K108" s="3">
        <f t="shared" si="14"/>
        <v>0.2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>
        <f>(D105+D106+D107+D108+D109)/(($B$105+E109)/2)</f>
        <v>0</v>
      </c>
      <c r="I109" s="3">
        <f>(D99+D100+D101+D102+D103+D104+D105+D106+D107+D108+D109)/(($B$99+E109)/2)</f>
        <v>0.4</v>
      </c>
      <c r="J109" s="3">
        <f t="shared" si="13"/>
        <v>0.4</v>
      </c>
      <c r="K109" s="3">
        <f t="shared" si="14"/>
        <v>0.2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>
        <f>(D105+D106+D107+D108+D109+D110)/(($B$105+E110)/2)</f>
        <v>0</v>
      </c>
      <c r="I110" s="3">
        <f>(D99+D100+D101+D102+D103+D104+D105+D106+D107+D108+D109+D110)/(($B$99+E110)/2)</f>
        <v>0.4</v>
      </c>
      <c r="J110" s="3">
        <f t="shared" si="13"/>
        <v>0.4</v>
      </c>
      <c r="K110" s="3">
        <f t="shared" si="14"/>
        <v>0.2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2022-03-15T12:22:11Z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</Properties>
</file>